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ia.castro\Desktop\srft\2014\2t2014\"/>
    </mc:Choice>
  </mc:AlternateContent>
  <bookViews>
    <workbookView xWindow="-15" yWindow="-15" windowWidth="19260" windowHeight="4275" tabRatio="829" activeTab="2"/>
  </bookViews>
  <sheets>
    <sheet name="Portada" sheetId="1" r:id="rId1"/>
    <sheet name="FORTAMUN 2012" sheetId="14" r:id="rId2"/>
    <sheet name="FORTAMUN 2013" sheetId="15" r:id="rId3"/>
  </sheets>
  <definedNames>
    <definedName name="_xlnm.Print_Area" localSheetId="1">'FORTAMUN 2012'!$B$2:$AE$21</definedName>
    <definedName name="_xlnm.Print_Area" localSheetId="2">'FORTAMUN 2013'!$B$2:$AE$19</definedName>
    <definedName name="_xlnm.Print_Area" localSheetId="0">Portada!$B$2:$N$14</definedName>
    <definedName name="_xlnm.Print_Titles" localSheetId="1">'FORTAMUN 2012'!$1:$15</definedName>
    <definedName name="_xlnm.Print_Titles" localSheetId="2">'FORTAMUN 2013'!$1:$15</definedName>
  </definedNames>
  <calcPr calcId="162913"/>
</workbook>
</file>

<file path=xl/calcChain.xml><?xml version="1.0" encoding="utf-8"?>
<calcChain xmlns="http://schemas.openxmlformats.org/spreadsheetml/2006/main">
  <c r="Y17" i="15" l="1"/>
  <c r="Y16" i="15"/>
  <c r="Y19" i="14" l="1"/>
  <c r="Y18" i="14"/>
  <c r="Y17" i="14"/>
  <c r="Y16" i="14"/>
</calcChain>
</file>

<file path=xl/sharedStrings.xml><?xml version="1.0" encoding="utf-8"?>
<sst xmlns="http://schemas.openxmlformats.org/spreadsheetml/2006/main" count="194" uniqueCount="81">
  <si>
    <t>Informes sobre la Situación Económica, las Finanzas Públicas y la Deuda Pública</t>
  </si>
  <si>
    <t xml:space="preserve">      Segundo Trimestre    2014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</si>
  <si>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</si>
  <si>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</si>
  <si>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</si>
  <si>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</si>
  <si>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</si>
  <si>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</si>
  <si>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</si>
  <si>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</si>
  <si>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</si>
  <si>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</si>
  <si>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</si>
  <si>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</si>
  <si>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</si>
  <si>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</si>
  <si>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</si>
  <si>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</si>
  <si>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</si>
  <si>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</si>
  <si>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</si>
  <si>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</si>
  <si>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</si>
  <si>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</si>
  <si>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</si>
  <si>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</si>
  <si>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</si>
  <si>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</si>
  <si>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</si>
  <si>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</si>
  <si>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</si>
  <si>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</si>
  <si>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</si>
  <si>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</si>
  <si>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</si>
  <si>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</si>
  <si>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</si>
  <si>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</si>
  <si>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</si>
  <si>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León</t>
  </si>
  <si>
    <t/>
  </si>
  <si>
    <t>Aportaciones Federales</t>
  </si>
  <si>
    <t>33-Aportaciones Federales para Entidades Federativas y Municipios</t>
  </si>
  <si>
    <t>En Ejecución</t>
  </si>
  <si>
    <t xml:space="preserve">Financiera:  / Física:  / Registro:   </t>
  </si>
  <si>
    <t>León de los Aldama</t>
  </si>
  <si>
    <t>Urbano</t>
  </si>
  <si>
    <t>Otros Proyectos</t>
  </si>
  <si>
    <t>Porcentaje</t>
  </si>
  <si>
    <t>2012</t>
  </si>
  <si>
    <t>GUA12130100086582</t>
  </si>
  <si>
    <t>Blvd.Aeropuerto Y Distribuidor Vial Mantenimi</t>
  </si>
  <si>
    <t>RIIEG     -167120</t>
  </si>
  <si>
    <t>I005 FORTAMUN</t>
  </si>
  <si>
    <t>DIRECCIÓN GENERAL DE MEDIO AMBIENTE</t>
  </si>
  <si>
    <t>GUA12130100086591</t>
  </si>
  <si>
    <t>Oficinas Municipales Mantenimiento  De Parque</t>
  </si>
  <si>
    <t>RIIEG     -176120</t>
  </si>
  <si>
    <t>GUA12130100086595</t>
  </si>
  <si>
    <t>Prog. Arbolimetro Paq.2 Mantenimien To De Par</t>
  </si>
  <si>
    <t>RIIEG     -209120</t>
  </si>
  <si>
    <t>GUA12130100086596</t>
  </si>
  <si>
    <t>Mejora De Plazas Zona Urb. 2 Mtto.   De Parqu</t>
  </si>
  <si>
    <t>RIIEG     -210120</t>
  </si>
  <si>
    <t>2013</t>
  </si>
  <si>
    <t>GUA13130100093867</t>
  </si>
  <si>
    <t>Mantenimiento Preventivo De Arboles Para La Zona Centro</t>
  </si>
  <si>
    <t>RIIEG     -009130</t>
  </si>
  <si>
    <t>GUA13130400277354</t>
  </si>
  <si>
    <t>Rehabilitacion De Parque En La Colonia Valle De Señora</t>
  </si>
  <si>
    <t>RIIEG - 326130</t>
  </si>
  <si>
    <t>DIRECCION DE PARQUES Y JARDINES</t>
  </si>
  <si>
    <t>EJERCICIO FISCAL:</t>
  </si>
  <si>
    <t>RECURSO</t>
  </si>
  <si>
    <t>PERIODO QUE SE REPORTA:</t>
  </si>
  <si>
    <t>ENTIDAD FEDERATIVA:</t>
  </si>
  <si>
    <t>11 - GUANAJUATO</t>
  </si>
  <si>
    <t>MUNICIPIO:</t>
  </si>
  <si>
    <t>20 - LEÓN</t>
  </si>
  <si>
    <t>SEGUNDO TRIMESTRE</t>
  </si>
  <si>
    <t>FONDO DE APORTACIONES PARA EL FORTALECIMIENTO DE LOS MUNICIPIOS Y DE LAS DEMARCACIONES TERRITORIALES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</si>
</sst>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9">
    <font>
      <sz val="10"/>
      <name val="Adobe Caslon Pr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Calibri"/>
      <family val="2"/>
    </font>
    <font>
      <sz val="10"/>
      <name val="Arial"/>
      <family val="2"/>
    </font>
    <font>
      <b/>
      <sz val="10"/>
      <color indexed="9"/>
      <name val="EurekaSans-Bold"/>
      <family val="3"/>
    </font>
    <font>
      <b/>
      <sz val="10"/>
      <color indexed="23"/>
      <name val="EurekaSans-Medium"/>
      <family val="3"/>
    </font>
    <font>
      <b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0" fontId="34" fillId="0" borderId="0">
      <alignment vertical="top"/>
    </xf>
  </cellStyleXfs>
  <cellXfs count="62">
    <xf numFmtId="0" fontId="0" fillId="0" borderId="0" xfId="0"/>
    <xf numFmtId="0" fontId="22" fillId="0" borderId="0" xfId="0" applyFont="1" applyFill="1" applyAlignment="1">
      <alignment vertical="center" wrapText="1"/>
    </xf>
    <xf numFmtId="0" fontId="0" fillId="34" borderId="0" xfId="0" applyFill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0" fillId="39" borderId="16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" fillId="0" borderId="0" xfId="43"/>
    <xf numFmtId="0" fontId="35" fillId="0" borderId="0" xfId="44" applyNumberFormat="1" applyFont="1" applyFill="1" applyBorder="1" applyAlignment="1" applyProtection="1">
      <alignment vertical="top"/>
    </xf>
    <xf numFmtId="0" fontId="36" fillId="0" borderId="0" xfId="43" applyNumberFormat="1" applyFont="1" applyFill="1" applyBorder="1" applyAlignment="1" applyProtection="1">
      <alignment vertical="center"/>
    </xf>
    <xf numFmtId="0" fontId="37" fillId="0" borderId="0" xfId="43" applyNumberFormat="1" applyFont="1" applyFill="1" applyBorder="1" applyAlignment="1" applyProtection="1">
      <alignment vertical="center"/>
    </xf>
    <xf numFmtId="0" fontId="1" fillId="0" borderId="0" xfId="43" applyAlignment="1">
      <alignment wrapText="1"/>
    </xf>
    <xf numFmtId="0" fontId="38" fillId="0" borderId="0" xfId="43" applyFont="1" applyBorder="1" applyAlignment="1"/>
    <xf numFmtId="0" fontId="36" fillId="0" borderId="0" xfId="43" applyNumberFormat="1" applyFont="1" applyFill="1" applyBorder="1" applyAlignment="1" applyProtection="1">
      <alignment horizontal="center" vertical="center"/>
    </xf>
    <xf numFmtId="0" fontId="37" fillId="0" borderId="0" xfId="43" applyNumberFormat="1" applyFont="1" applyFill="1" applyBorder="1" applyAlignment="1" applyProtection="1">
      <alignment horizontal="left" vertical="center" wrapText="1" indent="3"/>
    </xf>
    <xf numFmtId="0" fontId="38" fillId="0" borderId="0" xfId="43" applyFont="1" applyAlignment="1">
      <alignment horizontal="left"/>
    </xf>
    <xf numFmtId="0" fontId="37" fillId="0" borderId="19" xfId="43" applyNumberFormat="1" applyFont="1" applyFill="1" applyBorder="1" applyAlignment="1" applyProtection="1">
      <alignment vertical="center"/>
    </xf>
    <xf numFmtId="0" fontId="38" fillId="0" borderId="0" xfId="43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38" fillId="0" borderId="0" xfId="0" applyFont="1"/>
    <xf numFmtId="0" fontId="38" fillId="0" borderId="0" xfId="43" applyFont="1" applyBorder="1" applyAlignment="1">
      <alignment horizontal="left"/>
    </xf>
    <xf numFmtId="0" fontId="38" fillId="0" borderId="0" xfId="43" applyFont="1" applyBorder="1" applyAlignment="1">
      <alignment horizontal="left"/>
    </xf>
    <xf numFmtId="0" fontId="21" fillId="33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20" fillId="36" borderId="13" xfId="42" applyFont="1" applyFill="1" applyBorder="1" applyAlignment="1">
      <alignment horizontal="center" vertical="center"/>
    </xf>
    <xf numFmtId="0" fontId="20" fillId="36" borderId="12" xfId="42" applyFont="1" applyFill="1" applyBorder="1" applyAlignment="1">
      <alignment horizontal="center" vertical="center"/>
    </xf>
    <xf numFmtId="0" fontId="20" fillId="37" borderId="15" xfId="42" applyFont="1" applyFill="1" applyBorder="1" applyAlignment="1">
      <alignment horizontal="center" vertical="center"/>
    </xf>
    <xf numFmtId="0" fontId="20" fillId="37" borderId="13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8" borderId="15" xfId="42" applyFont="1" applyFill="1" applyBorder="1" applyAlignment="1">
      <alignment horizontal="center" vertical="center"/>
    </xf>
    <xf numFmtId="0" fontId="20" fillId="38" borderId="13" xfId="42" applyFont="1" applyFill="1" applyBorder="1" applyAlignment="1">
      <alignment horizontal="center" vertical="center"/>
    </xf>
    <xf numFmtId="0" fontId="20" fillId="38" borderId="12" xfId="42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 wrapText="1"/>
    </xf>
    <xf numFmtId="0" fontId="38" fillId="0" borderId="0" xfId="43" applyFont="1" applyBorder="1" applyAlignment="1">
      <alignment horizontal="left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_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H27" sqref="H2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8" t="s">
        <v>0</v>
      </c>
      <c r="C3" s="48"/>
      <c r="D3" s="48"/>
      <c r="E3" s="48"/>
      <c r="F3" s="48"/>
      <c r="G3" s="48"/>
      <c r="H3" s="48"/>
      <c r="I3" s="1"/>
      <c r="J3" s="49" t="s">
        <v>1</v>
      </c>
      <c r="K3" s="49"/>
      <c r="L3" s="49"/>
      <c r="M3" s="4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0" t="s">
        <v>2</v>
      </c>
      <c r="G7" s="50"/>
      <c r="H7" s="50" t="s">
        <v>3</v>
      </c>
      <c r="I7" s="50"/>
      <c r="J7" s="50" t="s">
        <v>4</v>
      </c>
      <c r="K7" s="50"/>
    </row>
    <row r="8" spans="2:13" ht="25.5" customHeight="1" thickTop="1" thickBot="1">
      <c r="D8" s="6" t="s">
        <v>5</v>
      </c>
      <c r="F8" s="7">
        <v>271</v>
      </c>
      <c r="H8" s="7">
        <v>1</v>
      </c>
      <c r="J8" s="7">
        <v>47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9"/>
  <sheetViews>
    <sheetView showGridLines="0" view="pageBreakPreview" zoomScale="80" zoomScaleNormal="80" zoomScaleSheetLayoutView="80" workbookViewId="0">
      <selection activeCell="C13" sqref="C1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72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73</v>
      </c>
      <c r="D8" s="46">
        <v>2012</v>
      </c>
      <c r="E8" s="46"/>
      <c r="F8" s="46"/>
      <c r="G8" s="46"/>
      <c r="H8" s="46"/>
      <c r="I8" s="37"/>
      <c r="J8" s="38"/>
      <c r="K8" s="38"/>
      <c r="L8" s="38"/>
      <c r="M8" s="46"/>
      <c r="N8" s="46"/>
      <c r="O8" s="46"/>
      <c r="P8" s="46"/>
      <c r="Q8" s="46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0" t="s">
        <v>74</v>
      </c>
      <c r="D9" s="41" t="s">
        <v>79</v>
      </c>
      <c r="E9" s="35"/>
      <c r="F9" s="35"/>
      <c r="G9" s="35"/>
      <c r="H9" s="35"/>
      <c r="I9" s="40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6" t="s">
        <v>75</v>
      </c>
      <c r="D10" s="37" t="s">
        <v>76</v>
      </c>
      <c r="E10" s="37"/>
      <c r="F10" s="37"/>
      <c r="G10" s="37"/>
      <c r="H10" s="37"/>
      <c r="I10" s="46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6" t="s">
        <v>77</v>
      </c>
      <c r="D11" s="46" t="s">
        <v>78</v>
      </c>
      <c r="E11" s="46"/>
      <c r="F11" s="46"/>
      <c r="G11" s="46"/>
      <c r="H11" s="46"/>
      <c r="I11" s="46"/>
      <c r="J11" s="42"/>
      <c r="K11" s="42"/>
      <c r="L11" s="42"/>
      <c r="M11" s="46"/>
      <c r="N11" s="46"/>
      <c r="O11" s="46"/>
      <c r="P11" s="46"/>
      <c r="Q11" s="46"/>
      <c r="R11" s="42"/>
      <c r="S11" s="42"/>
      <c r="T11" s="42"/>
      <c r="U11" s="42"/>
      <c r="V11" s="42"/>
      <c r="W11" s="42"/>
      <c r="X11" s="42"/>
      <c r="AN11" s="36"/>
    </row>
    <row r="12" spans="1:40">
      <c r="A12" s="33"/>
      <c r="C12" s="3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N12" s="44"/>
    </row>
    <row r="13" spans="1:40" s="32" customFormat="1" ht="29.25" customHeight="1">
      <c r="C13" s="45" t="s">
        <v>80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50</v>
      </c>
      <c r="D16" s="25" t="s">
        <v>51</v>
      </c>
      <c r="E16" s="26" t="s">
        <v>52</v>
      </c>
      <c r="F16" s="26" t="s">
        <v>5</v>
      </c>
      <c r="G16" s="26" t="s">
        <v>39</v>
      </c>
      <c r="H16" s="27" t="s">
        <v>45</v>
      </c>
      <c r="I16" s="27" t="s">
        <v>46</v>
      </c>
      <c r="J16" s="28" t="s">
        <v>41</v>
      </c>
      <c r="K16" s="27" t="s">
        <v>53</v>
      </c>
      <c r="L16" s="29" t="s">
        <v>40</v>
      </c>
      <c r="M16" s="27" t="s">
        <v>42</v>
      </c>
      <c r="N16" s="27" t="s">
        <v>54</v>
      </c>
      <c r="O16" s="27" t="s">
        <v>47</v>
      </c>
      <c r="P16" s="29" t="s">
        <v>43</v>
      </c>
      <c r="Q16" s="29" t="s">
        <v>49</v>
      </c>
      <c r="R16" s="27">
        <v>816524</v>
      </c>
      <c r="S16" s="27">
        <v>816524.19</v>
      </c>
      <c r="T16" s="27">
        <v>816524.19</v>
      </c>
      <c r="U16" s="27">
        <v>816524.19</v>
      </c>
      <c r="V16" s="27">
        <v>772270.56</v>
      </c>
      <c r="W16" s="27">
        <v>772270.56</v>
      </c>
      <c r="X16" s="27">
        <v>772270.56</v>
      </c>
      <c r="Y16" s="30">
        <f t="shared" ref="Y16:Y19" si="0">((W16/S16)*100)</f>
        <v>94.580242625757364</v>
      </c>
      <c r="Z16" s="29">
        <v>0</v>
      </c>
      <c r="AA16" s="29" t="s">
        <v>48</v>
      </c>
      <c r="AB16" s="24">
        <v>100</v>
      </c>
      <c r="AC16" s="30">
        <v>100</v>
      </c>
      <c r="AD16" s="30">
        <v>84</v>
      </c>
      <c r="AE16" s="31" t="s">
        <v>44</v>
      </c>
      <c r="AF16" s="18"/>
    </row>
    <row r="17" spans="2:32" ht="60.75">
      <c r="B17" s="18"/>
      <c r="C17" s="25" t="s">
        <v>55</v>
      </c>
      <c r="D17" s="25" t="s">
        <v>56</v>
      </c>
      <c r="E17" s="26" t="s">
        <v>57</v>
      </c>
      <c r="F17" s="26" t="s">
        <v>5</v>
      </c>
      <c r="G17" s="26" t="s">
        <v>39</v>
      </c>
      <c r="H17" s="27" t="s">
        <v>45</v>
      </c>
      <c r="I17" s="27" t="s">
        <v>46</v>
      </c>
      <c r="J17" s="28" t="s">
        <v>41</v>
      </c>
      <c r="K17" s="27" t="s">
        <v>53</v>
      </c>
      <c r="L17" s="29" t="s">
        <v>40</v>
      </c>
      <c r="M17" s="27" t="s">
        <v>42</v>
      </c>
      <c r="N17" s="27" t="s">
        <v>54</v>
      </c>
      <c r="O17" s="27" t="s">
        <v>47</v>
      </c>
      <c r="P17" s="29" t="s">
        <v>43</v>
      </c>
      <c r="Q17" s="29" t="s">
        <v>49</v>
      </c>
      <c r="R17" s="27">
        <v>713447</v>
      </c>
      <c r="S17" s="27">
        <v>713446.92</v>
      </c>
      <c r="T17" s="27">
        <v>713446.92</v>
      </c>
      <c r="U17" s="27">
        <v>713446.92</v>
      </c>
      <c r="V17" s="27">
        <v>700918.83</v>
      </c>
      <c r="W17" s="27">
        <v>700918.83</v>
      </c>
      <c r="X17" s="27">
        <v>700918.83</v>
      </c>
      <c r="Y17" s="30">
        <f t="shared" si="0"/>
        <v>98.244005314368721</v>
      </c>
      <c r="Z17" s="29">
        <v>0</v>
      </c>
      <c r="AA17" s="29" t="s">
        <v>48</v>
      </c>
      <c r="AB17" s="24">
        <v>100</v>
      </c>
      <c r="AC17" s="30">
        <v>100</v>
      </c>
      <c r="AD17" s="30">
        <v>82</v>
      </c>
      <c r="AE17" s="31" t="s">
        <v>44</v>
      </c>
      <c r="AF17" s="18"/>
    </row>
    <row r="18" spans="2:32" ht="60.75">
      <c r="B18" s="18"/>
      <c r="C18" s="25" t="s">
        <v>58</v>
      </c>
      <c r="D18" s="25" t="s">
        <v>59</v>
      </c>
      <c r="E18" s="26" t="s">
        <v>60</v>
      </c>
      <c r="F18" s="26" t="s">
        <v>5</v>
      </c>
      <c r="G18" s="26" t="s">
        <v>39</v>
      </c>
      <c r="H18" s="27" t="s">
        <v>45</v>
      </c>
      <c r="I18" s="27" t="s">
        <v>46</v>
      </c>
      <c r="J18" s="28" t="s">
        <v>41</v>
      </c>
      <c r="K18" s="27" t="s">
        <v>53</v>
      </c>
      <c r="L18" s="29" t="s">
        <v>40</v>
      </c>
      <c r="M18" s="27" t="s">
        <v>42</v>
      </c>
      <c r="N18" s="27" t="s">
        <v>54</v>
      </c>
      <c r="O18" s="27" t="s">
        <v>47</v>
      </c>
      <c r="P18" s="29" t="s">
        <v>43</v>
      </c>
      <c r="Q18" s="29" t="s">
        <v>49</v>
      </c>
      <c r="R18" s="27">
        <v>867924</v>
      </c>
      <c r="S18" s="27">
        <v>867923.6</v>
      </c>
      <c r="T18" s="27">
        <v>867923.6</v>
      </c>
      <c r="U18" s="27">
        <v>867923.6</v>
      </c>
      <c r="V18" s="27">
        <v>853545.49</v>
      </c>
      <c r="W18" s="27">
        <v>853545.49</v>
      </c>
      <c r="X18" s="27">
        <v>853545.49</v>
      </c>
      <c r="Y18" s="30">
        <f t="shared" si="0"/>
        <v>98.343389902060508</v>
      </c>
      <c r="Z18" s="29">
        <v>0</v>
      </c>
      <c r="AA18" s="29" t="s">
        <v>48</v>
      </c>
      <c r="AB18" s="24">
        <v>100</v>
      </c>
      <c r="AC18" s="30">
        <v>100</v>
      </c>
      <c r="AD18" s="30">
        <v>89</v>
      </c>
      <c r="AE18" s="31" t="s">
        <v>44</v>
      </c>
      <c r="AF18" s="18"/>
    </row>
    <row r="19" spans="2:32" ht="60.75">
      <c r="B19" s="18"/>
      <c r="C19" s="25" t="s">
        <v>61</v>
      </c>
      <c r="D19" s="25" t="s">
        <v>62</v>
      </c>
      <c r="E19" s="26" t="s">
        <v>63</v>
      </c>
      <c r="F19" s="26" t="s">
        <v>5</v>
      </c>
      <c r="G19" s="26" t="s">
        <v>39</v>
      </c>
      <c r="H19" s="27" t="s">
        <v>45</v>
      </c>
      <c r="I19" s="27" t="s">
        <v>46</v>
      </c>
      <c r="J19" s="28" t="s">
        <v>41</v>
      </c>
      <c r="K19" s="27" t="s">
        <v>53</v>
      </c>
      <c r="L19" s="29" t="s">
        <v>40</v>
      </c>
      <c r="M19" s="27" t="s">
        <v>42</v>
      </c>
      <c r="N19" s="27" t="s">
        <v>54</v>
      </c>
      <c r="O19" s="27" t="s">
        <v>47</v>
      </c>
      <c r="P19" s="29" t="s">
        <v>43</v>
      </c>
      <c r="Q19" s="29" t="s">
        <v>49</v>
      </c>
      <c r="R19" s="27">
        <v>738941</v>
      </c>
      <c r="S19" s="27">
        <v>738940.76</v>
      </c>
      <c r="T19" s="27">
        <v>738940.76</v>
      </c>
      <c r="U19" s="27">
        <v>738940.76</v>
      </c>
      <c r="V19" s="27">
        <v>713551.73</v>
      </c>
      <c r="W19" s="27">
        <v>713551.73</v>
      </c>
      <c r="X19" s="27">
        <v>713551.73</v>
      </c>
      <c r="Y19" s="30">
        <f t="shared" si="0"/>
        <v>96.564131879800485</v>
      </c>
      <c r="Z19" s="29">
        <v>0</v>
      </c>
      <c r="AA19" s="29" t="s">
        <v>48</v>
      </c>
      <c r="AB19" s="24">
        <v>100</v>
      </c>
      <c r="AC19" s="30">
        <v>100</v>
      </c>
      <c r="AD19" s="30">
        <v>100</v>
      </c>
      <c r="AE19" s="31" t="s">
        <v>44</v>
      </c>
      <c r="AF19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7"/>
  <sheetViews>
    <sheetView showGridLines="0" tabSelected="1" view="pageBreakPreview" zoomScale="80" zoomScaleNormal="80" zoomScaleSheetLayoutView="80" workbookViewId="0">
      <selection activeCell="C3" sqref="C3:M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72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73</v>
      </c>
      <c r="D8" s="47">
        <v>2013</v>
      </c>
      <c r="E8" s="47"/>
      <c r="F8" s="47"/>
      <c r="G8" s="47"/>
      <c r="H8" s="47"/>
      <c r="I8" s="37"/>
      <c r="J8" s="38"/>
      <c r="K8" s="38"/>
      <c r="L8" s="38"/>
      <c r="M8" s="47"/>
      <c r="N8" s="47"/>
      <c r="O8" s="47"/>
      <c r="P8" s="47"/>
      <c r="Q8" s="47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0" t="s">
        <v>74</v>
      </c>
      <c r="D9" s="41" t="s">
        <v>79</v>
      </c>
      <c r="E9" s="35"/>
      <c r="F9" s="35"/>
      <c r="G9" s="35"/>
      <c r="H9" s="35"/>
      <c r="I9" s="40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7" t="s">
        <v>75</v>
      </c>
      <c r="D10" s="37" t="s">
        <v>76</v>
      </c>
      <c r="E10" s="37"/>
      <c r="F10" s="37"/>
      <c r="G10" s="37"/>
      <c r="H10" s="37"/>
      <c r="I10" s="47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7" t="s">
        <v>77</v>
      </c>
      <c r="D11" s="47" t="s">
        <v>78</v>
      </c>
      <c r="E11" s="47"/>
      <c r="F11" s="47"/>
      <c r="G11" s="47"/>
      <c r="H11" s="47"/>
      <c r="I11" s="47"/>
      <c r="J11" s="42"/>
      <c r="K11" s="42"/>
      <c r="L11" s="42"/>
      <c r="M11" s="47"/>
      <c r="N11" s="47"/>
      <c r="O11" s="47"/>
      <c r="P11" s="47"/>
      <c r="Q11" s="47"/>
      <c r="R11" s="42"/>
      <c r="S11" s="42"/>
      <c r="T11" s="42"/>
      <c r="U11" s="42"/>
      <c r="V11" s="42"/>
      <c r="W11" s="42"/>
      <c r="X11" s="42"/>
      <c r="AN11" s="36"/>
    </row>
    <row r="12" spans="1:40">
      <c r="A12" s="33"/>
      <c r="C12" s="3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N12" s="44"/>
    </row>
    <row r="13" spans="1:40" s="32" customFormat="1" ht="29.25" customHeight="1">
      <c r="C13" s="45" t="s">
        <v>80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65</v>
      </c>
      <c r="D16" s="25" t="s">
        <v>66</v>
      </c>
      <c r="E16" s="26" t="s">
        <v>67</v>
      </c>
      <c r="F16" s="26" t="s">
        <v>5</v>
      </c>
      <c r="G16" s="26" t="s">
        <v>39</v>
      </c>
      <c r="H16" s="27" t="s">
        <v>45</v>
      </c>
      <c r="I16" s="27" t="s">
        <v>46</v>
      </c>
      <c r="J16" s="28" t="s">
        <v>41</v>
      </c>
      <c r="K16" s="27" t="s">
        <v>53</v>
      </c>
      <c r="L16" s="29" t="s">
        <v>40</v>
      </c>
      <c r="M16" s="27" t="s">
        <v>42</v>
      </c>
      <c r="N16" s="27" t="s">
        <v>54</v>
      </c>
      <c r="O16" s="27" t="s">
        <v>47</v>
      </c>
      <c r="P16" s="29" t="s">
        <v>43</v>
      </c>
      <c r="Q16" s="29" t="s">
        <v>64</v>
      </c>
      <c r="R16" s="27">
        <v>0</v>
      </c>
      <c r="S16" s="27">
        <v>110231.01</v>
      </c>
      <c r="T16" s="27">
        <v>110231.01</v>
      </c>
      <c r="U16" s="27">
        <v>110231.01</v>
      </c>
      <c r="V16" s="27">
        <v>104170.74</v>
      </c>
      <c r="W16" s="27">
        <v>104170.74</v>
      </c>
      <c r="X16" s="27">
        <v>104170.74</v>
      </c>
      <c r="Y16" s="30">
        <f t="shared" ref="Y16:Y17" si="0">((W16/S16)*100)</f>
        <v>94.502209496220729</v>
      </c>
      <c r="Z16" s="29">
        <v>0</v>
      </c>
      <c r="AA16" s="29" t="s">
        <v>48</v>
      </c>
      <c r="AB16" s="24">
        <v>100</v>
      </c>
      <c r="AC16" s="30">
        <v>100</v>
      </c>
      <c r="AD16" s="30">
        <v>94</v>
      </c>
      <c r="AE16" s="31" t="s">
        <v>44</v>
      </c>
      <c r="AF16" s="18"/>
    </row>
    <row r="17" spans="2:32" ht="60.75">
      <c r="B17" s="18"/>
      <c r="C17" s="25" t="s">
        <v>68</v>
      </c>
      <c r="D17" s="25" t="s">
        <v>69</v>
      </c>
      <c r="E17" s="26" t="s">
        <v>70</v>
      </c>
      <c r="F17" s="26" t="s">
        <v>5</v>
      </c>
      <c r="G17" s="26" t="s">
        <v>39</v>
      </c>
      <c r="H17" s="27" t="s">
        <v>45</v>
      </c>
      <c r="I17" s="27" t="s">
        <v>46</v>
      </c>
      <c r="J17" s="28" t="s">
        <v>41</v>
      </c>
      <c r="K17" s="27" t="s">
        <v>53</v>
      </c>
      <c r="L17" s="29" t="s">
        <v>40</v>
      </c>
      <c r="M17" s="27" t="s">
        <v>42</v>
      </c>
      <c r="N17" s="27" t="s">
        <v>71</v>
      </c>
      <c r="O17" s="27" t="s">
        <v>47</v>
      </c>
      <c r="P17" s="29" t="s">
        <v>43</v>
      </c>
      <c r="Q17" s="29" t="s">
        <v>64</v>
      </c>
      <c r="R17" s="27">
        <v>879440.44</v>
      </c>
      <c r="S17" s="27">
        <v>879440.44</v>
      </c>
      <c r="T17" s="27">
        <v>879440.44</v>
      </c>
      <c r="U17" s="27">
        <v>879440.44</v>
      </c>
      <c r="V17" s="27">
        <v>509633.74</v>
      </c>
      <c r="W17" s="27">
        <v>509633.74</v>
      </c>
      <c r="X17" s="27">
        <v>509633.74</v>
      </c>
      <c r="Y17" s="30">
        <f t="shared" si="0"/>
        <v>57.949773153483832</v>
      </c>
      <c r="Z17" s="29">
        <v>0</v>
      </c>
      <c r="AA17" s="29" t="s">
        <v>48</v>
      </c>
      <c r="AB17" s="24">
        <v>1659365</v>
      </c>
      <c r="AC17" s="30">
        <v>100</v>
      </c>
      <c r="AD17" s="30">
        <v>57</v>
      </c>
      <c r="AE17" s="31" t="s">
        <v>44</v>
      </c>
      <c r="AF17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Portada</vt:lpstr>
      <vt:lpstr>FORTAMUN 2012</vt:lpstr>
      <vt:lpstr>FORTAMUN 2013</vt:lpstr>
      <vt:lpstr>'FORTAMUN 2012'!Área_de_impresión</vt:lpstr>
      <vt:lpstr>'FORTAMUN 2013'!Área_de_impresión</vt:lpstr>
      <vt:lpstr>Portada!Área_de_impresión</vt:lpstr>
      <vt:lpstr>'FORTAMUN 2012'!Títulos_a_imprimir</vt:lpstr>
      <vt:lpstr>'FORTAMUN 2013'!Títulos_a_imprimir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2014-08-11T17:16:36Z</cp:lastPrinted>
  <dcterms:created xsi:type="dcterms:W3CDTF">2009-03-25T01:44:41Z</dcterms:created>
  <dcterms:modified xsi:type="dcterms:W3CDTF">2022-05-18T15:50:50Z</dcterms:modified>
</cp:coreProperties>
</file>